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Твт" sheetId="1" r:id="rId1"/>
    <sheet name=" фанслалом" sheetId="2" r:id="rId2"/>
    <sheet name="Родео" sheetId="3" r:id="rId3"/>
    <sheet name="командный зачет" sheetId="4" r:id="rId4"/>
  </sheets>
  <definedNames/>
  <calcPr fullCalcOnLoad="1" refMode="R1C1"/>
</workbook>
</file>

<file path=xl/sharedStrings.xml><?xml version="1.0" encoding="utf-8"?>
<sst xmlns="http://schemas.openxmlformats.org/spreadsheetml/2006/main" count="108" uniqueCount="78">
  <si>
    <t>Место</t>
  </si>
  <si>
    <t>Команда</t>
  </si>
  <si>
    <t>1 попытка</t>
  </si>
  <si>
    <t>2 попытка</t>
  </si>
  <si>
    <t>№ П.П</t>
  </si>
  <si>
    <t>Каяк</t>
  </si>
  <si>
    <t>Сумма мест</t>
  </si>
  <si>
    <t>Сводный протокол фанслалом</t>
  </si>
  <si>
    <t>Фанслалом</t>
  </si>
  <si>
    <t>Общ.место</t>
  </si>
  <si>
    <t>Соболев-Шепелев</t>
  </si>
  <si>
    <t>Котов-Носков</t>
  </si>
  <si>
    <t>Жариков-Жариков</t>
  </si>
  <si>
    <t>Корякин-Иксанов</t>
  </si>
  <si>
    <t>Кондратьев-Кухарь</t>
  </si>
  <si>
    <t>Орлов-Конюхов</t>
  </si>
  <si>
    <t>Стовбур-Эммануилов</t>
  </si>
  <si>
    <t>Шепелев-Юрова</t>
  </si>
  <si>
    <t>Денисов-Денисова</t>
  </si>
  <si>
    <t>Носков-Носкова</t>
  </si>
  <si>
    <t>Жариков-Шеникова</t>
  </si>
  <si>
    <t>Гришнова-Корякин</t>
  </si>
  <si>
    <t>Кротенков-Белякова</t>
  </si>
  <si>
    <t>Поняков-Рыбакова</t>
  </si>
  <si>
    <t>Орлов-Грошова</t>
  </si>
  <si>
    <t>Соболев В</t>
  </si>
  <si>
    <t>Хижняков А</t>
  </si>
  <si>
    <t>Хижнякова В</t>
  </si>
  <si>
    <t>Котов Д</t>
  </si>
  <si>
    <t>Кротенков А</t>
  </si>
  <si>
    <t>Денисов Д</t>
  </si>
  <si>
    <t>Жариков М</t>
  </si>
  <si>
    <t>Жариков А</t>
  </si>
  <si>
    <t>Иксаков</t>
  </si>
  <si>
    <t>Корякин</t>
  </si>
  <si>
    <t>Лебединский С</t>
  </si>
  <si>
    <t>Малыгин А</t>
  </si>
  <si>
    <t>Кузнецов</t>
  </si>
  <si>
    <t>Поняков</t>
  </si>
  <si>
    <t>Орлов М</t>
  </si>
  <si>
    <t>Стовбур Р</t>
  </si>
  <si>
    <t>Эммануилов</t>
  </si>
  <si>
    <t>Орлов А</t>
  </si>
  <si>
    <t>Орлов В</t>
  </si>
  <si>
    <t>Конюхов И</t>
  </si>
  <si>
    <t>киль</t>
  </si>
  <si>
    <t>Ориент</t>
  </si>
  <si>
    <t>Бриз</t>
  </si>
  <si>
    <t>Н.Новгород</t>
  </si>
  <si>
    <t>Ковров</t>
  </si>
  <si>
    <t>Глория</t>
  </si>
  <si>
    <t>Пролетарка 1</t>
  </si>
  <si>
    <t>Пролетарка 2</t>
  </si>
  <si>
    <t>Поняков А</t>
  </si>
  <si>
    <t>Конюхов</t>
  </si>
  <si>
    <t>Малыгин</t>
  </si>
  <si>
    <t>Орлов</t>
  </si>
  <si>
    <t>Жариков м</t>
  </si>
  <si>
    <t>Нисанов</t>
  </si>
  <si>
    <t>Денисов</t>
  </si>
  <si>
    <t>2-3</t>
  </si>
  <si>
    <t>Бушмин</t>
  </si>
  <si>
    <t>Бушмин К</t>
  </si>
  <si>
    <t>Скворцов А</t>
  </si>
  <si>
    <t>Участник</t>
  </si>
  <si>
    <t>Сводный протокол по родео</t>
  </si>
  <si>
    <t xml:space="preserve">Открытое первенство Твери по ТВТ и акробатическому фристайлу </t>
  </si>
  <si>
    <t>“Тьмацкий перекат 2007”  30.03 – 01.04. 2007</t>
  </si>
  <si>
    <t>Сводный протокол командного зачета</t>
  </si>
  <si>
    <t xml:space="preserve">№ </t>
  </si>
  <si>
    <t xml:space="preserve">Мужской экипаж  </t>
  </si>
  <si>
    <t>Смешанный экипаж</t>
  </si>
  <si>
    <t>Сводный протокол результатов личного зачета по ТВТ</t>
  </si>
  <si>
    <t>каяк</t>
  </si>
  <si>
    <t>Экипаж</t>
  </si>
  <si>
    <t>Мужская байдарка</t>
  </si>
  <si>
    <t>Смешанная байдарка</t>
  </si>
  <si>
    <t>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</si>
</sst>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2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workbookViewId="0" topLeftCell="A1">
      <selection activeCell="K34" sqref="K34"/>
    </sheetView>
  </sheetViews>
  <sheetFormatPr defaultColWidth="9.140625" defaultRowHeight="12.75"/>
  <cols>
    <col min="2" max="2" width="4.28125" style="9" customWidth="1"/>
    <col min="3" max="3" width="20.140625" style="0" customWidth="1"/>
    <col min="4" max="5" width="7.7109375" style="9" customWidth="1"/>
    <col min="6" max="6" width="5.7109375" style="9" customWidth="1"/>
    <col min="7" max="8" width="7.7109375" style="0" customWidth="1"/>
    <col min="9" max="9" width="5.7109375" style="0" customWidth="1"/>
    <col min="10" max="11" width="7.7109375" style="0" customWidth="1"/>
    <col min="12" max="12" width="5.7109375" style="0" customWidth="1"/>
    <col min="13" max="14" width="8.7109375" style="0" customWidth="1"/>
  </cols>
  <sheetData>
    <row r="2" spans="3:8" ht="12.75">
      <c r="C2" s="26" t="s">
        <v>66</v>
      </c>
      <c r="D2" s="11"/>
      <c r="E2" s="11"/>
      <c r="F2" s="11"/>
      <c r="G2" s="26"/>
      <c r="H2" s="26"/>
    </row>
    <row r="3" spans="3:8" ht="12.75">
      <c r="C3" s="12" t="s">
        <v>67</v>
      </c>
      <c r="D3" s="12"/>
      <c r="E3" s="12"/>
      <c r="F3" s="12"/>
      <c r="G3" s="12"/>
      <c r="H3" s="12"/>
    </row>
    <row r="4" spans="3:8" ht="12.75">
      <c r="C4" s="11"/>
      <c r="D4" s="11"/>
      <c r="E4" s="11"/>
      <c r="F4" s="11"/>
      <c r="G4" s="11"/>
      <c r="H4" s="11"/>
    </row>
    <row r="5" spans="3:8" ht="12.75">
      <c r="C5" s="55" t="s">
        <v>72</v>
      </c>
      <c r="D5" s="54"/>
      <c r="E5" s="54"/>
      <c r="F5" s="54"/>
      <c r="G5" s="55"/>
      <c r="H5" s="55"/>
    </row>
    <row r="6" spans="4:9" ht="12.75">
      <c r="D6" s="54"/>
      <c r="E6" s="54"/>
      <c r="F6" s="54"/>
      <c r="G6" s="54"/>
      <c r="H6" s="54"/>
      <c r="I6" s="54"/>
    </row>
    <row r="7" spans="4:9" ht="13.5" thickBot="1">
      <c r="D7" s="54"/>
      <c r="E7" s="54"/>
      <c r="F7" s="54"/>
      <c r="G7" s="54"/>
      <c r="H7" s="54"/>
      <c r="I7" s="54"/>
    </row>
    <row r="8" spans="2:9" ht="20.25" customHeight="1" thickBot="1">
      <c r="B8" s="72" t="s">
        <v>77</v>
      </c>
      <c r="C8" s="73" t="s">
        <v>74</v>
      </c>
      <c r="D8" s="74" t="s">
        <v>2</v>
      </c>
      <c r="E8" s="74" t="s">
        <v>3</v>
      </c>
      <c r="F8" s="75" t="s">
        <v>0</v>
      </c>
      <c r="G8" s="54"/>
      <c r="H8" s="54"/>
      <c r="I8" s="54"/>
    </row>
    <row r="9" spans="2:6" ht="20.25" customHeight="1" thickBot="1">
      <c r="B9" s="58" t="s">
        <v>73</v>
      </c>
      <c r="C9" s="59"/>
      <c r="D9" s="59"/>
      <c r="E9" s="59"/>
      <c r="F9" s="60"/>
    </row>
    <row r="10" spans="2:17" ht="12.75">
      <c r="B10" s="76">
        <v>1</v>
      </c>
      <c r="C10" s="57" t="s">
        <v>25</v>
      </c>
      <c r="D10" s="65">
        <v>181</v>
      </c>
      <c r="E10" s="70">
        <v>154</v>
      </c>
      <c r="F10" s="77">
        <v>17</v>
      </c>
      <c r="G10" s="6"/>
      <c r="H10" s="3"/>
      <c r="I10" s="3"/>
      <c r="M10" s="3"/>
      <c r="N10" s="3"/>
      <c r="O10" s="3"/>
      <c r="P10" s="3"/>
      <c r="Q10" s="3"/>
    </row>
    <row r="11" spans="2:13" ht="12.75">
      <c r="B11" s="14">
        <f>1+B10</f>
        <v>2</v>
      </c>
      <c r="C11" s="1" t="s">
        <v>26</v>
      </c>
      <c r="D11" s="66">
        <v>61</v>
      </c>
      <c r="E11" s="8">
        <v>69</v>
      </c>
      <c r="F11" s="78">
        <v>1</v>
      </c>
      <c r="M11" s="5"/>
    </row>
    <row r="12" spans="2:13" ht="12.75">
      <c r="B12" s="14">
        <f>1+B11</f>
        <v>3</v>
      </c>
      <c r="C12" s="1" t="s">
        <v>27</v>
      </c>
      <c r="D12" s="66">
        <v>79</v>
      </c>
      <c r="E12" s="8">
        <v>91</v>
      </c>
      <c r="F12" s="78">
        <v>3</v>
      </c>
      <c r="M12" s="5"/>
    </row>
    <row r="13" spans="2:13" ht="12.75">
      <c r="B13" s="14">
        <f>1+B12</f>
        <v>4</v>
      </c>
      <c r="C13" s="1" t="s">
        <v>28</v>
      </c>
      <c r="D13" s="66">
        <v>112</v>
      </c>
      <c r="E13" s="8">
        <v>114</v>
      </c>
      <c r="F13" s="78">
        <v>12</v>
      </c>
      <c r="M13" s="5"/>
    </row>
    <row r="14" spans="2:13" ht="12.75">
      <c r="B14" s="14">
        <f>1+B13</f>
        <v>5</v>
      </c>
      <c r="C14" s="1" t="s">
        <v>29</v>
      </c>
      <c r="D14" s="66">
        <v>121</v>
      </c>
      <c r="E14" s="8">
        <v>128</v>
      </c>
      <c r="F14" s="78">
        <v>14</v>
      </c>
      <c r="M14" s="5"/>
    </row>
    <row r="15" spans="2:13" ht="12.75">
      <c r="B15" s="14">
        <f>1+B14</f>
        <v>6</v>
      </c>
      <c r="C15" s="1" t="s">
        <v>30</v>
      </c>
      <c r="D15" s="30" t="s">
        <v>45</v>
      </c>
      <c r="E15" s="66">
        <v>121</v>
      </c>
      <c r="F15" s="78">
        <v>14</v>
      </c>
      <c r="M15" s="5"/>
    </row>
    <row r="16" spans="2:13" ht="12.75">
      <c r="B16" s="14">
        <f>1+B15</f>
        <v>7</v>
      </c>
      <c r="C16" s="1" t="s">
        <v>31</v>
      </c>
      <c r="D16" s="30">
        <v>83</v>
      </c>
      <c r="E16" s="66">
        <v>72</v>
      </c>
      <c r="F16" s="78">
        <v>2</v>
      </c>
      <c r="M16" s="5"/>
    </row>
    <row r="17" spans="2:13" ht="12.75">
      <c r="B17" s="14">
        <f>1+B16</f>
        <v>8</v>
      </c>
      <c r="C17" s="1" t="s">
        <v>32</v>
      </c>
      <c r="D17" s="66">
        <v>104</v>
      </c>
      <c r="E17" s="8">
        <v>108</v>
      </c>
      <c r="F17" s="78">
        <v>11</v>
      </c>
      <c r="M17" s="5"/>
    </row>
    <row r="18" spans="2:13" ht="12.75">
      <c r="B18" s="14">
        <f>1+B17</f>
        <v>9</v>
      </c>
      <c r="C18" s="1" t="s">
        <v>33</v>
      </c>
      <c r="D18" s="30">
        <v>108</v>
      </c>
      <c r="E18" s="66">
        <v>88</v>
      </c>
      <c r="F18" s="78">
        <v>5</v>
      </c>
      <c r="M18" s="5"/>
    </row>
    <row r="19" spans="2:13" ht="12.75">
      <c r="B19" s="14">
        <f>1+B18</f>
        <v>10</v>
      </c>
      <c r="C19" s="1" t="s">
        <v>34</v>
      </c>
      <c r="D19" s="66">
        <v>100</v>
      </c>
      <c r="E19" s="8">
        <v>105</v>
      </c>
      <c r="F19" s="78">
        <v>9</v>
      </c>
      <c r="M19" s="5"/>
    </row>
    <row r="20" spans="2:13" ht="12.75">
      <c r="B20" s="14">
        <f>1+B19</f>
        <v>11</v>
      </c>
      <c r="C20" s="2" t="s">
        <v>35</v>
      </c>
      <c r="D20" s="30">
        <v>240</v>
      </c>
      <c r="E20" s="66">
        <v>132</v>
      </c>
      <c r="F20" s="78">
        <v>15</v>
      </c>
      <c r="M20" s="5"/>
    </row>
    <row r="21" spans="2:13" ht="12.75">
      <c r="B21" s="14">
        <f>1+B20</f>
        <v>12</v>
      </c>
      <c r="C21" s="1" t="s">
        <v>36</v>
      </c>
      <c r="D21" s="30">
        <v>83</v>
      </c>
      <c r="E21" s="66">
        <v>79</v>
      </c>
      <c r="F21" s="78">
        <v>4</v>
      </c>
      <c r="M21" s="5"/>
    </row>
    <row r="22" spans="2:13" ht="12.75">
      <c r="B22" s="14">
        <f>1+B21</f>
        <v>13</v>
      </c>
      <c r="C22" s="1" t="s">
        <v>37</v>
      </c>
      <c r="D22" s="66">
        <v>139</v>
      </c>
      <c r="E22" s="8">
        <v>193</v>
      </c>
      <c r="F22" s="78">
        <v>16</v>
      </c>
      <c r="M22" s="5"/>
    </row>
    <row r="23" spans="2:13" ht="12.75">
      <c r="B23" s="14">
        <f>1+B22</f>
        <v>14</v>
      </c>
      <c r="C23" s="1" t="s">
        <v>38</v>
      </c>
      <c r="D23" s="66">
        <v>103</v>
      </c>
      <c r="E23" s="8">
        <v>189</v>
      </c>
      <c r="F23" s="78">
        <v>10</v>
      </c>
      <c r="M23" s="5"/>
    </row>
    <row r="24" spans="2:13" ht="12.75">
      <c r="B24" s="14">
        <f>1+B23</f>
        <v>15</v>
      </c>
      <c r="C24" s="1" t="s">
        <v>39</v>
      </c>
      <c r="D24" s="30">
        <v>116</v>
      </c>
      <c r="E24" s="66">
        <v>99</v>
      </c>
      <c r="F24" s="78">
        <v>8</v>
      </c>
      <c r="M24" s="5"/>
    </row>
    <row r="25" spans="2:13" ht="12.75">
      <c r="B25" s="14">
        <f>1+B24</f>
        <v>16</v>
      </c>
      <c r="C25" s="1" t="s">
        <v>40</v>
      </c>
      <c r="D25" s="30">
        <v>496</v>
      </c>
      <c r="E25" s="66">
        <v>328</v>
      </c>
      <c r="F25" s="78">
        <v>20</v>
      </c>
      <c r="M25" s="5"/>
    </row>
    <row r="26" spans="2:13" ht="12.75">
      <c r="B26" s="14">
        <f>1+B25</f>
        <v>17</v>
      </c>
      <c r="C26" s="1" t="s">
        <v>41</v>
      </c>
      <c r="D26" s="30">
        <v>570</v>
      </c>
      <c r="E26" s="66">
        <v>249</v>
      </c>
      <c r="F26" s="78">
        <v>19</v>
      </c>
      <c r="M26" s="5"/>
    </row>
    <row r="27" spans="2:13" ht="12.75">
      <c r="B27" s="14">
        <f>1+B26</f>
        <v>18</v>
      </c>
      <c r="C27" s="1" t="s">
        <v>42</v>
      </c>
      <c r="D27" s="66">
        <v>119</v>
      </c>
      <c r="E27" s="8">
        <v>154</v>
      </c>
      <c r="F27" s="78">
        <v>13</v>
      </c>
      <c r="M27" s="5"/>
    </row>
    <row r="28" spans="2:13" ht="12.75">
      <c r="B28" s="14">
        <f>1+B27</f>
        <v>19</v>
      </c>
      <c r="C28" s="1" t="s">
        <v>43</v>
      </c>
      <c r="D28" s="30">
        <v>102</v>
      </c>
      <c r="E28" s="66">
        <v>98</v>
      </c>
      <c r="F28" s="78">
        <v>7</v>
      </c>
      <c r="M28" s="5"/>
    </row>
    <row r="29" spans="2:13" ht="12.75">
      <c r="B29" s="14">
        <f>1+B28</f>
        <v>20</v>
      </c>
      <c r="C29" s="1" t="s">
        <v>44</v>
      </c>
      <c r="D29" s="30">
        <v>168</v>
      </c>
      <c r="E29" s="66">
        <v>155</v>
      </c>
      <c r="F29" s="78">
        <v>18</v>
      </c>
      <c r="M29" s="5"/>
    </row>
    <row r="30" spans="2:13" ht="13.5" thickBot="1">
      <c r="B30" s="79">
        <f>1+B29</f>
        <v>21</v>
      </c>
      <c r="C30" s="61" t="s">
        <v>61</v>
      </c>
      <c r="D30" s="67">
        <v>244</v>
      </c>
      <c r="E30" s="71">
        <v>98</v>
      </c>
      <c r="F30" s="80">
        <v>6</v>
      </c>
      <c r="M30" s="5"/>
    </row>
    <row r="31" spans="2:13" ht="20.25" customHeight="1" thickBot="1">
      <c r="B31" s="62" t="s">
        <v>75</v>
      </c>
      <c r="C31" s="63"/>
      <c r="D31" s="63"/>
      <c r="E31" s="63"/>
      <c r="F31" s="64"/>
      <c r="J31" s="5"/>
      <c r="K31" s="5"/>
      <c r="L31" s="5"/>
      <c r="M31" s="5"/>
    </row>
    <row r="32" spans="2:6" ht="12.75">
      <c r="B32" s="76">
        <v>1</v>
      </c>
      <c r="C32" s="57" t="s">
        <v>10</v>
      </c>
      <c r="D32" s="68">
        <v>150</v>
      </c>
      <c r="E32" s="24">
        <v>174</v>
      </c>
      <c r="F32" s="77">
        <v>5</v>
      </c>
    </row>
    <row r="33" spans="2:6" ht="12.75">
      <c r="B33" s="14">
        <v>2</v>
      </c>
      <c r="C33" s="1" t="s">
        <v>11</v>
      </c>
      <c r="D33" s="69">
        <v>136</v>
      </c>
      <c r="E33" s="7">
        <v>218</v>
      </c>
      <c r="F33" s="37">
        <v>2</v>
      </c>
    </row>
    <row r="34" spans="2:6" ht="12.75">
      <c r="B34" s="14">
        <v>3</v>
      </c>
      <c r="C34" s="1" t="s">
        <v>12</v>
      </c>
      <c r="D34" s="7">
        <v>133</v>
      </c>
      <c r="E34" s="69">
        <v>109</v>
      </c>
      <c r="F34" s="37">
        <v>1</v>
      </c>
    </row>
    <row r="35" spans="2:6" ht="12.75">
      <c r="B35" s="14">
        <v>4</v>
      </c>
      <c r="C35" s="1" t="s">
        <v>13</v>
      </c>
      <c r="D35" s="7">
        <v>159</v>
      </c>
      <c r="E35" s="69">
        <v>138</v>
      </c>
      <c r="F35" s="37">
        <v>3</v>
      </c>
    </row>
    <row r="36" spans="2:6" ht="12.75">
      <c r="B36" s="14">
        <v>5</v>
      </c>
      <c r="C36" s="1" t="s">
        <v>14</v>
      </c>
      <c r="D36" s="69">
        <v>201</v>
      </c>
      <c r="E36" s="7">
        <v>0</v>
      </c>
      <c r="F36" s="37">
        <v>6</v>
      </c>
    </row>
    <row r="37" spans="2:6" ht="12.75">
      <c r="B37" s="14">
        <v>6</v>
      </c>
      <c r="C37" s="1" t="s">
        <v>15</v>
      </c>
      <c r="D37" s="7">
        <v>183</v>
      </c>
      <c r="E37" s="69">
        <v>149</v>
      </c>
      <c r="F37" s="37">
        <v>4</v>
      </c>
    </row>
    <row r="38" spans="2:6" ht="12.75">
      <c r="B38" s="14">
        <v>7</v>
      </c>
      <c r="C38" s="1" t="s">
        <v>16</v>
      </c>
      <c r="D38" s="69">
        <v>424</v>
      </c>
      <c r="E38" s="7">
        <v>0</v>
      </c>
      <c r="F38" s="37">
        <v>7</v>
      </c>
    </row>
    <row r="39" spans="2:6" ht="20.25" customHeight="1">
      <c r="B39" s="81" t="s">
        <v>76</v>
      </c>
      <c r="C39" s="56"/>
      <c r="D39" s="56"/>
      <c r="E39" s="56"/>
      <c r="F39" s="82"/>
    </row>
    <row r="40" spans="2:6" ht="12.75">
      <c r="B40" s="14">
        <v>1</v>
      </c>
      <c r="C40" s="1" t="s">
        <v>17</v>
      </c>
      <c r="D40" s="7">
        <v>284</v>
      </c>
      <c r="E40" s="69">
        <v>153</v>
      </c>
      <c r="F40" s="15">
        <v>2</v>
      </c>
    </row>
    <row r="41" spans="2:6" ht="12.75">
      <c r="B41" s="14">
        <v>2</v>
      </c>
      <c r="C41" s="1" t="s">
        <v>18</v>
      </c>
      <c r="D41" s="69">
        <v>158</v>
      </c>
      <c r="E41" s="7">
        <v>191</v>
      </c>
      <c r="F41" s="15">
        <v>4</v>
      </c>
    </row>
    <row r="42" spans="2:6" ht="12.75">
      <c r="B42" s="14">
        <v>3</v>
      </c>
      <c r="C42" s="1" t="s">
        <v>19</v>
      </c>
      <c r="D42" s="7">
        <v>0</v>
      </c>
      <c r="E42" s="69">
        <v>168</v>
      </c>
      <c r="F42" s="15">
        <v>6</v>
      </c>
    </row>
    <row r="43" spans="2:6" ht="12.75">
      <c r="B43" s="14">
        <v>4</v>
      </c>
      <c r="C43" s="1" t="s">
        <v>20</v>
      </c>
      <c r="D43" s="69">
        <v>135</v>
      </c>
      <c r="E43" s="7">
        <v>141</v>
      </c>
      <c r="F43" s="15">
        <v>1</v>
      </c>
    </row>
    <row r="44" spans="2:6" ht="12.75">
      <c r="B44" s="14">
        <v>5</v>
      </c>
      <c r="C44" s="1" t="s">
        <v>21</v>
      </c>
      <c r="D44" s="69">
        <v>196</v>
      </c>
      <c r="E44" s="7">
        <v>424</v>
      </c>
      <c r="F44" s="15">
        <v>7</v>
      </c>
    </row>
    <row r="45" spans="2:6" ht="12.75">
      <c r="B45" s="14">
        <v>6</v>
      </c>
      <c r="C45" s="1" t="s">
        <v>22</v>
      </c>
      <c r="D45" s="69">
        <v>155</v>
      </c>
      <c r="E45" s="7">
        <v>356</v>
      </c>
      <c r="F45" s="15">
        <v>3</v>
      </c>
    </row>
    <row r="46" spans="2:6" ht="12.75">
      <c r="B46" s="14">
        <v>7</v>
      </c>
      <c r="C46" s="1" t="s">
        <v>23</v>
      </c>
      <c r="D46" s="69">
        <v>165</v>
      </c>
      <c r="E46" s="7">
        <v>256</v>
      </c>
      <c r="F46" s="15">
        <v>5</v>
      </c>
    </row>
    <row r="47" spans="2:6" ht="13.5" thickBot="1">
      <c r="B47" s="16">
        <v>8</v>
      </c>
      <c r="C47" s="83" t="s">
        <v>24</v>
      </c>
      <c r="D47" s="84">
        <v>198</v>
      </c>
      <c r="E47" s="17">
        <v>204</v>
      </c>
      <c r="F47" s="18">
        <v>8</v>
      </c>
    </row>
  </sheetData>
  <mergeCells count="4">
    <mergeCell ref="B31:F31"/>
    <mergeCell ref="B39:F39"/>
    <mergeCell ref="B9:F9"/>
    <mergeCell ref="C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G14" sqref="G14"/>
    </sheetView>
  </sheetViews>
  <sheetFormatPr defaultColWidth="9.140625" defaultRowHeight="12.75"/>
  <cols>
    <col min="2" max="2" width="9.140625" style="9" customWidth="1"/>
    <col min="3" max="3" width="19.140625" style="0" customWidth="1"/>
    <col min="4" max="4" width="10.8515625" style="4" bestFit="1" customWidth="1"/>
    <col min="5" max="5" width="9.28125" style="0" bestFit="1" customWidth="1"/>
    <col min="7" max="7" width="13.8515625" style="0" customWidth="1"/>
  </cols>
  <sheetData>
    <row r="2" spans="2:7" ht="12.75">
      <c r="B2" s="12" t="s">
        <v>66</v>
      </c>
      <c r="C2" s="12"/>
      <c r="D2" s="12"/>
      <c r="E2" s="12"/>
      <c r="F2" s="12"/>
      <c r="G2" s="11"/>
    </row>
    <row r="3" spans="2:7" ht="12.75">
      <c r="B3" s="12" t="s">
        <v>67</v>
      </c>
      <c r="C3" s="12"/>
      <c r="D3" s="12"/>
      <c r="E3" s="12"/>
      <c r="F3" s="12"/>
      <c r="G3" s="11"/>
    </row>
    <row r="4" spans="3:4" ht="12.75">
      <c r="C4" s="10"/>
      <c r="D4"/>
    </row>
    <row r="5" spans="3:5" ht="12.75">
      <c r="C5" s="13" t="s">
        <v>7</v>
      </c>
      <c r="D5" s="13"/>
      <c r="E5" s="13"/>
    </row>
    <row r="7" spans="2:6" ht="12.75">
      <c r="B7" s="25" t="s">
        <v>4</v>
      </c>
      <c r="C7" s="25" t="s">
        <v>64</v>
      </c>
      <c r="D7" s="19" t="s">
        <v>8</v>
      </c>
      <c r="E7" s="19"/>
      <c r="F7" s="25" t="s">
        <v>0</v>
      </c>
    </row>
    <row r="8" spans="2:6" ht="12.75">
      <c r="B8" s="25"/>
      <c r="C8" s="25"/>
      <c r="D8" s="20" t="s">
        <v>2</v>
      </c>
      <c r="E8" s="7" t="s">
        <v>3</v>
      </c>
      <c r="F8" s="25"/>
    </row>
    <row r="9" spans="2:6" ht="12.75">
      <c r="B9" s="7"/>
      <c r="C9" s="1"/>
      <c r="D9" s="20"/>
      <c r="E9" s="7"/>
      <c r="F9" s="7"/>
    </row>
    <row r="10" spans="2:6" ht="12.75">
      <c r="B10" s="7">
        <v>1</v>
      </c>
      <c r="C10" s="1" t="s">
        <v>28</v>
      </c>
      <c r="D10" s="22">
        <v>572</v>
      </c>
      <c r="E10" s="21">
        <v>330</v>
      </c>
      <c r="F10" s="7">
        <v>8</v>
      </c>
    </row>
    <row r="11" spans="2:6" ht="12.75">
      <c r="B11" s="7">
        <v>2</v>
      </c>
      <c r="C11" s="1" t="s">
        <v>53</v>
      </c>
      <c r="D11" s="23">
        <v>170</v>
      </c>
      <c r="E11" s="7"/>
      <c r="F11" s="7">
        <v>2</v>
      </c>
    </row>
    <row r="12" spans="2:6" ht="12.75">
      <c r="B12" s="7">
        <v>3</v>
      </c>
      <c r="C12" s="1" t="s">
        <v>54</v>
      </c>
      <c r="D12" s="22">
        <v>364</v>
      </c>
      <c r="E12" s="21">
        <v>352</v>
      </c>
      <c r="F12" s="7">
        <v>9</v>
      </c>
    </row>
    <row r="13" spans="2:6" ht="12.75">
      <c r="B13" s="7">
        <v>4</v>
      </c>
      <c r="C13" s="1" t="s">
        <v>55</v>
      </c>
      <c r="D13" s="23">
        <v>206</v>
      </c>
      <c r="E13" s="7">
        <v>232</v>
      </c>
      <c r="F13" s="7">
        <v>3</v>
      </c>
    </row>
    <row r="14" spans="2:6" ht="12.75">
      <c r="B14" s="7">
        <v>5</v>
      </c>
      <c r="C14" s="1" t="s">
        <v>57</v>
      </c>
      <c r="D14" s="22">
        <v>393</v>
      </c>
      <c r="E14" s="21">
        <v>155</v>
      </c>
      <c r="F14" s="7">
        <v>1</v>
      </c>
    </row>
    <row r="15" spans="2:6" ht="12.75">
      <c r="B15" s="7">
        <v>6</v>
      </c>
      <c r="C15" s="1" t="s">
        <v>56</v>
      </c>
      <c r="D15" s="23">
        <v>295</v>
      </c>
      <c r="E15" s="7">
        <v>331</v>
      </c>
      <c r="F15" s="7">
        <v>6</v>
      </c>
    </row>
    <row r="16" spans="2:6" ht="12.75">
      <c r="B16" s="7">
        <v>7</v>
      </c>
      <c r="C16" s="1" t="s">
        <v>32</v>
      </c>
      <c r="D16" s="22">
        <v>420</v>
      </c>
      <c r="E16" s="21">
        <v>219</v>
      </c>
      <c r="F16" s="7">
        <v>4</v>
      </c>
    </row>
    <row r="17" spans="2:6" ht="12.75">
      <c r="B17" s="7">
        <v>8</v>
      </c>
      <c r="C17" s="1" t="s">
        <v>58</v>
      </c>
      <c r="D17" s="22">
        <v>265</v>
      </c>
      <c r="E17" s="21">
        <v>259</v>
      </c>
      <c r="F17" s="7">
        <v>5</v>
      </c>
    </row>
    <row r="18" spans="2:6" ht="12.75">
      <c r="B18" s="7">
        <v>9</v>
      </c>
      <c r="C18" s="1" t="s">
        <v>39</v>
      </c>
      <c r="D18" s="23">
        <v>315</v>
      </c>
      <c r="E18" s="7"/>
      <c r="F18" s="7">
        <v>7</v>
      </c>
    </row>
    <row r="19" spans="2:6" ht="12.75">
      <c r="B19" s="7">
        <v>10</v>
      </c>
      <c r="C19" s="1" t="s">
        <v>59</v>
      </c>
      <c r="D19" s="23">
        <v>1033</v>
      </c>
      <c r="E19" s="7"/>
      <c r="F19" s="7">
        <v>10</v>
      </c>
    </row>
  </sheetData>
  <mergeCells count="7">
    <mergeCell ref="B7:B8"/>
    <mergeCell ref="B2:F2"/>
    <mergeCell ref="B3:F3"/>
    <mergeCell ref="C5:E5"/>
    <mergeCell ref="D7:E7"/>
    <mergeCell ref="C7:C8"/>
    <mergeCell ref="F7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3"/>
  <sheetViews>
    <sheetView workbookViewId="0" topLeftCell="A1">
      <selection activeCell="H15" sqref="H15"/>
    </sheetView>
  </sheetViews>
  <sheetFormatPr defaultColWidth="9.140625" defaultRowHeight="12.75"/>
  <cols>
    <col min="2" max="2" width="6.57421875" style="0" customWidth="1"/>
    <col min="3" max="3" width="15.421875" style="0" customWidth="1"/>
  </cols>
  <sheetData>
    <row r="3" spans="2:7" ht="12.75">
      <c r="B3" s="12" t="s">
        <v>66</v>
      </c>
      <c r="C3" s="12"/>
      <c r="D3" s="12"/>
      <c r="E3" s="12"/>
      <c r="F3" s="12"/>
      <c r="G3" s="12"/>
    </row>
    <row r="4" spans="2:7" ht="12.75">
      <c r="B4" s="12" t="s">
        <v>67</v>
      </c>
      <c r="C4" s="12"/>
      <c r="D4" s="12"/>
      <c r="E4" s="12"/>
      <c r="F4" s="12"/>
      <c r="G4" s="12"/>
    </row>
    <row r="5" ht="12.75">
      <c r="B5" s="10"/>
    </row>
    <row r="6" spans="2:4" ht="12.75">
      <c r="B6" s="13" t="s">
        <v>65</v>
      </c>
      <c r="C6" s="13"/>
      <c r="D6" s="13"/>
    </row>
    <row r="8" spans="2:4" ht="12.75">
      <c r="B8" s="7" t="s">
        <v>4</v>
      </c>
      <c r="C8" s="7" t="s">
        <v>64</v>
      </c>
      <c r="D8" s="7" t="s">
        <v>0</v>
      </c>
    </row>
    <row r="9" spans="2:4" ht="12.75">
      <c r="B9" s="7">
        <v>1</v>
      </c>
      <c r="C9" s="8" t="s">
        <v>62</v>
      </c>
      <c r="D9" s="7">
        <v>1</v>
      </c>
    </row>
    <row r="10" spans="2:4" ht="12.75">
      <c r="B10" s="7">
        <v>2</v>
      </c>
      <c r="C10" s="8" t="s">
        <v>63</v>
      </c>
      <c r="D10" s="7">
        <v>2</v>
      </c>
    </row>
    <row r="11" spans="2:4" ht="12.75">
      <c r="B11" s="7">
        <v>3</v>
      </c>
      <c r="C11" s="7" t="s">
        <v>29</v>
      </c>
      <c r="D11" s="7">
        <v>3</v>
      </c>
    </row>
    <row r="12" spans="2:4" ht="12.75">
      <c r="B12" s="7">
        <v>4</v>
      </c>
      <c r="C12" s="8" t="s">
        <v>53</v>
      </c>
      <c r="D12" s="7">
        <v>4</v>
      </c>
    </row>
    <row r="13" spans="2:4" ht="12.75">
      <c r="B13" s="7">
        <v>5</v>
      </c>
      <c r="C13" s="7" t="s">
        <v>39</v>
      </c>
      <c r="D13" s="7">
        <v>5</v>
      </c>
    </row>
  </sheetData>
  <mergeCells count="3">
    <mergeCell ref="B6:D6"/>
    <mergeCell ref="B3:G3"/>
    <mergeCell ref="B4:G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5"/>
  <sheetViews>
    <sheetView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5.00390625" style="0" customWidth="1"/>
    <col min="4" max="5" width="7.7109375" style="0" customWidth="1"/>
    <col min="6" max="6" width="5.7109375" style="0" customWidth="1"/>
    <col min="7" max="8" width="7.7109375" style="0" customWidth="1"/>
    <col min="9" max="9" width="5.7109375" style="0" customWidth="1"/>
    <col min="10" max="11" width="7.7109375" style="0" customWidth="1"/>
    <col min="12" max="12" width="5.7109375" style="0" customWidth="1"/>
    <col min="13" max="14" width="8.7109375" style="0" customWidth="1"/>
  </cols>
  <sheetData>
    <row r="2" spans="4:9" ht="12.75">
      <c r="D2" s="26" t="s">
        <v>66</v>
      </c>
      <c r="E2" s="26"/>
      <c r="F2" s="26"/>
      <c r="G2" s="26"/>
      <c r="H2" s="26"/>
      <c r="I2" s="26"/>
    </row>
    <row r="3" spans="4:9" ht="12.75">
      <c r="D3" s="12" t="s">
        <v>67</v>
      </c>
      <c r="E3" s="12"/>
      <c r="F3" s="12"/>
      <c r="G3" s="12"/>
      <c r="H3" s="12"/>
      <c r="I3" s="12"/>
    </row>
    <row r="4" spans="4:9" ht="12.75">
      <c r="D4" s="11"/>
      <c r="E4" s="11"/>
      <c r="F4" s="11"/>
      <c r="G4" s="11"/>
      <c r="H4" s="11"/>
      <c r="I4" s="11"/>
    </row>
    <row r="5" spans="4:9" ht="12.75">
      <c r="D5" s="13" t="s">
        <v>68</v>
      </c>
      <c r="E5" s="13"/>
      <c r="F5" s="13"/>
      <c r="G5" s="13"/>
      <c r="H5" s="13"/>
      <c r="I5" s="13"/>
    </row>
    <row r="6" ht="13.5" thickBot="1"/>
    <row r="7" spans="2:14" s="27" customFormat="1" ht="12.75">
      <c r="B7" s="44" t="s">
        <v>69</v>
      </c>
      <c r="C7" s="44" t="s">
        <v>1</v>
      </c>
      <c r="D7" s="31" t="s">
        <v>70</v>
      </c>
      <c r="E7" s="32"/>
      <c r="F7" s="33" t="s">
        <v>0</v>
      </c>
      <c r="G7" s="31" t="s">
        <v>71</v>
      </c>
      <c r="H7" s="32"/>
      <c r="I7" s="33" t="s">
        <v>0</v>
      </c>
      <c r="J7" s="31" t="s">
        <v>5</v>
      </c>
      <c r="K7" s="32"/>
      <c r="L7" s="33" t="s">
        <v>0</v>
      </c>
      <c r="M7" s="50" t="s">
        <v>6</v>
      </c>
      <c r="N7" s="50" t="s">
        <v>9</v>
      </c>
    </row>
    <row r="8" spans="2:14" s="27" customFormat="1" ht="12.75">
      <c r="B8" s="45"/>
      <c r="C8" s="45"/>
      <c r="D8" s="34" t="s">
        <v>2</v>
      </c>
      <c r="E8" s="28" t="s">
        <v>3</v>
      </c>
      <c r="F8" s="35"/>
      <c r="G8" s="34" t="s">
        <v>2</v>
      </c>
      <c r="H8" s="28" t="s">
        <v>3</v>
      </c>
      <c r="I8" s="35"/>
      <c r="J8" s="34" t="s">
        <v>2</v>
      </c>
      <c r="K8" s="28" t="s">
        <v>3</v>
      </c>
      <c r="L8" s="35"/>
      <c r="M8" s="51"/>
      <c r="N8" s="51"/>
    </row>
    <row r="9" spans="2:14" s="9" customFormat="1" ht="12.75">
      <c r="B9" s="48">
        <v>1</v>
      </c>
      <c r="C9" s="46" t="s">
        <v>46</v>
      </c>
      <c r="D9" s="36">
        <v>150</v>
      </c>
      <c r="E9" s="30">
        <v>174</v>
      </c>
      <c r="F9" s="37">
        <v>5</v>
      </c>
      <c r="G9" s="38">
        <v>284</v>
      </c>
      <c r="H9" s="29">
        <v>153</v>
      </c>
      <c r="I9" s="37">
        <v>2</v>
      </c>
      <c r="J9" s="38">
        <v>181</v>
      </c>
      <c r="K9" s="29">
        <v>154</v>
      </c>
      <c r="L9" s="37">
        <v>6</v>
      </c>
      <c r="M9" s="52">
        <f>F9+I9+L9</f>
        <v>13</v>
      </c>
      <c r="N9" s="48">
        <v>4</v>
      </c>
    </row>
    <row r="10" spans="2:14" s="9" customFormat="1" ht="12.75">
      <c r="B10" s="48">
        <v>2</v>
      </c>
      <c r="C10" s="46" t="s">
        <v>47</v>
      </c>
      <c r="D10" s="36">
        <v>136</v>
      </c>
      <c r="E10" s="30">
        <v>218</v>
      </c>
      <c r="F10" s="37">
        <v>2</v>
      </c>
      <c r="G10" s="38" t="s">
        <v>45</v>
      </c>
      <c r="H10" s="29">
        <v>168</v>
      </c>
      <c r="I10" s="37">
        <v>5</v>
      </c>
      <c r="J10" s="14"/>
      <c r="K10" s="29">
        <v>121</v>
      </c>
      <c r="L10" s="37">
        <v>5</v>
      </c>
      <c r="M10" s="52">
        <f aca="true" t="shared" si="0" ref="M10:M15">F10+I10+L10</f>
        <v>12</v>
      </c>
      <c r="N10" s="48">
        <v>3</v>
      </c>
    </row>
    <row r="11" spans="2:14" s="9" customFormat="1" ht="12.75">
      <c r="B11" s="48">
        <v>3</v>
      </c>
      <c r="C11" s="46" t="s">
        <v>49</v>
      </c>
      <c r="D11" s="38">
        <v>133</v>
      </c>
      <c r="E11" s="29">
        <v>109</v>
      </c>
      <c r="F11" s="37">
        <v>1</v>
      </c>
      <c r="G11" s="36">
        <v>135</v>
      </c>
      <c r="H11" s="30">
        <v>141</v>
      </c>
      <c r="I11" s="37">
        <v>1</v>
      </c>
      <c r="J11" s="38">
        <v>83</v>
      </c>
      <c r="K11" s="29">
        <v>72</v>
      </c>
      <c r="L11" s="15">
        <v>1</v>
      </c>
      <c r="M11" s="48">
        <f t="shared" si="0"/>
        <v>3</v>
      </c>
      <c r="N11" s="48">
        <v>1</v>
      </c>
    </row>
    <row r="12" spans="2:14" s="9" customFormat="1" ht="12.75">
      <c r="B12" s="48">
        <v>4</v>
      </c>
      <c r="C12" s="46" t="s">
        <v>48</v>
      </c>
      <c r="D12" s="38">
        <v>159</v>
      </c>
      <c r="E12" s="29">
        <v>138</v>
      </c>
      <c r="F12" s="37">
        <v>3</v>
      </c>
      <c r="G12" s="36">
        <v>196</v>
      </c>
      <c r="H12" s="30">
        <v>424</v>
      </c>
      <c r="I12" s="37">
        <v>6</v>
      </c>
      <c r="J12" s="38">
        <v>83</v>
      </c>
      <c r="K12" s="29">
        <v>79</v>
      </c>
      <c r="L12" s="15">
        <v>2</v>
      </c>
      <c r="M12" s="48">
        <f t="shared" si="0"/>
        <v>11</v>
      </c>
      <c r="N12" s="53" t="s">
        <v>60</v>
      </c>
    </row>
    <row r="13" spans="2:14" s="9" customFormat="1" ht="12.75">
      <c r="B13" s="48">
        <v>5</v>
      </c>
      <c r="C13" s="46" t="s">
        <v>50</v>
      </c>
      <c r="D13" s="36">
        <v>201</v>
      </c>
      <c r="E13" s="30" t="s">
        <v>45</v>
      </c>
      <c r="F13" s="37">
        <v>6</v>
      </c>
      <c r="G13" s="36">
        <v>155</v>
      </c>
      <c r="H13" s="30">
        <v>356</v>
      </c>
      <c r="I13" s="37">
        <v>3</v>
      </c>
      <c r="J13" s="36">
        <v>119</v>
      </c>
      <c r="K13" s="30">
        <v>154</v>
      </c>
      <c r="L13" s="15">
        <v>4</v>
      </c>
      <c r="M13" s="48">
        <f t="shared" si="0"/>
        <v>13</v>
      </c>
      <c r="N13" s="48">
        <v>5</v>
      </c>
    </row>
    <row r="14" spans="2:14" s="9" customFormat="1" ht="12.75">
      <c r="B14" s="48">
        <v>6</v>
      </c>
      <c r="C14" s="46" t="s">
        <v>51</v>
      </c>
      <c r="D14" s="38">
        <v>183</v>
      </c>
      <c r="E14" s="29">
        <v>149</v>
      </c>
      <c r="F14" s="37">
        <v>4</v>
      </c>
      <c r="G14" s="36">
        <v>165</v>
      </c>
      <c r="H14" s="30">
        <v>256</v>
      </c>
      <c r="I14" s="37">
        <v>4</v>
      </c>
      <c r="J14" s="38">
        <v>102</v>
      </c>
      <c r="K14" s="29">
        <v>98</v>
      </c>
      <c r="L14" s="15">
        <v>3</v>
      </c>
      <c r="M14" s="48">
        <f t="shared" si="0"/>
        <v>11</v>
      </c>
      <c r="N14" s="53" t="s">
        <v>60</v>
      </c>
    </row>
    <row r="15" spans="2:14" s="9" customFormat="1" ht="13.5" thickBot="1">
      <c r="B15" s="49">
        <v>7</v>
      </c>
      <c r="C15" s="47" t="s">
        <v>52</v>
      </c>
      <c r="D15" s="39">
        <v>424</v>
      </c>
      <c r="E15" s="40">
        <v>0</v>
      </c>
      <c r="F15" s="41">
        <v>7</v>
      </c>
      <c r="G15" s="39">
        <v>198</v>
      </c>
      <c r="H15" s="40">
        <v>204</v>
      </c>
      <c r="I15" s="41">
        <v>7</v>
      </c>
      <c r="J15" s="42">
        <v>168</v>
      </c>
      <c r="K15" s="43">
        <v>155</v>
      </c>
      <c r="L15" s="18">
        <v>7</v>
      </c>
      <c r="M15" s="49">
        <f t="shared" si="0"/>
        <v>21</v>
      </c>
      <c r="N15" s="49">
        <v>6</v>
      </c>
    </row>
  </sheetData>
  <mergeCells count="12">
    <mergeCell ref="J7:K7"/>
    <mergeCell ref="L7:L8"/>
    <mergeCell ref="M7:M8"/>
    <mergeCell ref="N7:N8"/>
    <mergeCell ref="D3:I3"/>
    <mergeCell ref="D5:I5"/>
    <mergeCell ref="B7:B8"/>
    <mergeCell ref="C7:C8"/>
    <mergeCell ref="D7:E7"/>
    <mergeCell ref="G7:H7"/>
    <mergeCell ref="F7:F8"/>
    <mergeCell ref="I7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Sergunya</cp:lastModifiedBy>
  <cp:lastPrinted>2007-03-31T12:15:33Z</cp:lastPrinted>
  <dcterms:created xsi:type="dcterms:W3CDTF">1996-10-08T23:32:33Z</dcterms:created>
  <dcterms:modified xsi:type="dcterms:W3CDTF">2007-04-05T10:38:11Z</dcterms:modified>
  <cp:category/>
  <cp:version/>
  <cp:contentType/>
  <cp:contentStatus/>
</cp:coreProperties>
</file>